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nge Control Log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<sst xmlns="http://schemas.openxmlformats.org/spreadsheetml/2006/main" count="49" uniqueCount="44">
  <si>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Change Control Log</t>
  </si>
  <si>
    <t xml:space="preserve">Tracks every requested change to scope, schedule or budget with impact and approval status</t>
  </si>
  <si>
    <t xml:space="preserve">Change ID</t>
  </si>
  <si>
    <t xml:space="preserve">Date Raised</t>
  </si>
  <si>
    <t xml:space="preserve">Raised By</t>
  </si>
  <si>
    <t xml:space="preserve">Description</t>
  </si>
  <si>
    <t xml:space="preserve">Reason for Change</t>
  </si>
  <si>
    <t xml:space="preserve">Impact: Scope</t>
  </si>
  <si>
    <t xml:space="preserve">Impact: Schedule</t>
  </si>
  <si>
    <t xml:space="preserve">Impact: Budget</t>
  </si>
  <si>
    <t xml:space="preserve">Approval Status</t>
  </si>
  <si>
    <t xml:space="preserve">Approved By</t>
  </si>
  <si>
    <t xml:space="preserve">Date Decided</t>
  </si>
  <si>
    <t xml:space="preserve">CR001</t>
  </si>
  <si>
    <t xml:space="preserve">2026-01-10</t>
  </si>
  <si>
    <t xml:space="preserve">Product Owner</t>
  </si>
  <si>
    <t xml:space="preserve">Add a new export format to the reporting module</t>
  </si>
  <si>
    <t xml:space="preserve">Client requested during UAT to support their existing workflow</t>
  </si>
  <si>
    <t xml:space="preserve">Minor</t>
  </si>
  <si>
    <t xml:space="preserve">+3 days</t>
  </si>
  <si>
    <t xml:space="preserve">None</t>
  </si>
  <si>
    <t xml:space="preserve">Approved</t>
  </si>
  <si>
    <t xml:space="preserve">Sponsor</t>
  </si>
  <si>
    <t xml:space="preserve">2026-01-12</t>
  </si>
  <si>
    <t xml:space="preserve">CR002</t>
  </si>
  <si>
    <t xml:space="preserve">2026-01-18</t>
  </si>
  <si>
    <t xml:space="preserve">Engineering Lead</t>
  </si>
  <si>
    <t xml:space="preserve">Upgrade test automation framework mid-sprint</t>
  </si>
  <si>
    <t xml:space="preserve">Current framework lacks support for new API version</t>
  </si>
  <si>
    <t xml:space="preserve">+5 days</t>
  </si>
  <si>
    <t xml:space="preserve">Programme Manager</t>
  </si>
  <si>
    <t xml:space="preserve">2026-01-19</t>
  </si>
  <si>
    <t xml:space="preserve">CR003</t>
  </si>
  <si>
    <t xml:space="preserve">2026-01-25</t>
  </si>
  <si>
    <t xml:space="preserve">Client Stakeholder</t>
  </si>
  <si>
    <t xml:space="preserve">Extend payment gateway to support an additional currency</t>
  </si>
  <si>
    <t xml:space="preserve">Business requirement surfaced after initial scope was set</t>
  </si>
  <si>
    <t xml:space="preserve">Moderate</t>
  </si>
  <si>
    <t xml:space="preserve">+8 days</t>
  </si>
  <si>
    <t xml:space="preserve">+€4,000</t>
  </si>
  <si>
    <t xml:space="preserve">Pending</t>
  </si>
  <si>
    <t xml:space="preserve">Change Control Summary</t>
  </si>
  <si>
    <t xml:space="preserve">Total Changes Logged</t>
  </si>
  <si>
    <t xml:space="preserve">Rejected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</si>
</sst>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F4CCCC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30"/>
    <col collapsed="false" customWidth="true" hidden="false" outlineLevel="0" max="5" min="5" style="0" width="26"/>
    <col collapsed="false" customWidth="true" hidden="false" outlineLevel="0" max="6" min="6" style="0" width="13"/>
    <col collapsed="false" customWidth="true" hidden="false" outlineLevel="0" max="7" min="7" style="0" width="14"/>
    <col collapsed="false" customWidth="true" hidden="false" outlineLevel="0" max="8" min="8" style="0" width="13"/>
    <col collapsed="false" customWidth="true" hidden="false" outlineLevel="0" max="10" min="9" style="0" width="14"/>
    <col collapsed="false" customWidth="true" hidden="false" outlineLevel="0" max="11" min="11" style="0" width="13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5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23.85" hidden="false" customHeight="false" outlineLevel="0" collapsed="false">
      <c r="A5" s="4" t="s">
        <v>13</v>
      </c>
      <c r="B5" s="4" t="s">
        <v>14</v>
      </c>
      <c r="C5" s="5" t="s">
        <v>15</v>
      </c>
      <c r="D5" s="5" t="s">
        <v>16</v>
      </c>
      <c r="E5" s="5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</row>
    <row r="6" customFormat="false" ht="23.85" hidden="false" customHeight="false" outlineLevel="0" collapsed="false">
      <c r="A6" s="6" t="s">
        <v>24</v>
      </c>
      <c r="B6" s="6" t="s">
        <v>25</v>
      </c>
      <c r="C6" s="7" t="s">
        <v>26</v>
      </c>
      <c r="D6" s="7" t="s">
        <v>27</v>
      </c>
      <c r="E6" s="7" t="s">
        <v>28</v>
      </c>
      <c r="F6" s="6" t="s">
        <v>20</v>
      </c>
      <c r="G6" s="6" t="s">
        <v>29</v>
      </c>
      <c r="H6" s="6" t="s">
        <v>20</v>
      </c>
      <c r="I6" s="6" t="s">
        <v>21</v>
      </c>
      <c r="J6" s="6" t="s">
        <v>30</v>
      </c>
      <c r="K6" s="6" t="s">
        <v>31</v>
      </c>
    </row>
    <row r="7" customFormat="false" ht="23.85" hidden="false" customHeight="false" outlineLevel="0" collapsed="false">
      <c r="A7" s="4" t="s">
        <v>32</v>
      </c>
      <c r="B7" s="4" t="s">
        <v>33</v>
      </c>
      <c r="C7" s="5" t="s">
        <v>34</v>
      </c>
      <c r="D7" s="5" t="s">
        <v>35</v>
      </c>
      <c r="E7" s="5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/>
      <c r="K7" s="4"/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</sheetData>
  <mergeCells count="2">
    <mergeCell ref="A1:K1"/>
    <mergeCell ref="A2:K2"/>
  </mergeCells>
  <conditionalFormatting sqref="I5:I27">
    <cfRule type="cellIs" priority="2" operator="equal" aboveAverage="0" equalAverage="0" bottom="0" percent="0" rank="0" text="" dxfId="0">
      <formula>"Pending"</formula>
    </cfRule>
    <cfRule type="cellIs" priority="3" operator="equal" aboveAverage="0" equalAverage="0" bottom="0" percent="0" rank="0" text="" dxfId="1">
      <formula>"Approved"</formula>
    </cfRule>
    <cfRule type="cellIs" priority="4" operator="equal" aboveAverage="0" equalAverage="0" bottom="0" percent="0" rank="0" text="" dxfId="2">
      <formula>"Rejected"</formula>
    </cfRule>
    <cfRule type="cellIs" priority="5" operator="equal" aboveAverage="0" equalAverage="0" bottom="0" percent="0" rank="0" text="" dxfId="3">
      <formula>"Deferred"</formula>
    </cfRule>
  </conditionalFormatting>
  <dataValidations count="1">
    <dataValidation allowBlank="true" errorStyle="stop" operator="between" showDropDown="false" showErrorMessage="false" showInputMessage="false" sqref="I5:I27" type="list">
      <formula1>"Pending,Approved,Rejected,Deferred"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</cols>
  <sheetData>
    <row r="1" customFormat="false" ht="19.7" hidden="false" customHeight="false" outlineLevel="0" collapsed="false">
      <c r="A1" s="1" t="s">
        <v>41</v>
      </c>
      <c r="B1" s="1"/>
    </row>
    <row r="3" customFormat="false" ht="15" hidden="false" customHeight="false" outlineLevel="0" collapsed="false">
      <c r="A3" s="10" t="s">
        <v>42</v>
      </c>
      <c r="B3" s="11" t="n">
        <f aca="false">COUNTA('Change Control Log'!A5:A27)</f>
        <v>3</v>
      </c>
    </row>
    <row r="4" customFormat="false" ht="15" hidden="false" customHeight="false" outlineLevel="0" collapsed="false">
      <c r="A4" s="10" t="s">
        <v>21</v>
      </c>
      <c r="B4" s="11" t="n">
        <f aca="false">COUNTIF('Change Control Log'!I5:I27,"Approved")</f>
        <v>2</v>
      </c>
    </row>
    <row r="5" customFormat="false" ht="15" hidden="false" customHeight="false" outlineLevel="0" collapsed="false">
      <c r="A5" s="10" t="s">
        <v>40</v>
      </c>
      <c r="B5" s="11" t="n">
        <f aca="false">COUNTIF('Change Control Log'!I5:I27,"Pending")</f>
        <v>1</v>
      </c>
    </row>
    <row r="6" customFormat="false" ht="15" hidden="false" customHeight="false" outlineLevel="0" collapsed="false">
      <c r="A6" s="10" t="s">
        <v>43</v>
      </c>
      <c r="B6" s="11" t="n">
        <f aca="false">COUNTIF('Change Control Log'!I5:I27,"Rejected")</f>
        <v>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2026-06-24T20:33:48Z</dcterms:created>
  <dc:creator>openpyxl</dc:creator>
  <dc:description/>
  <dc:language>en-US</dc:language>
  <cp:lastModifiedBy/>
  <dcterms:modified xsi:type="dcterms:W3CDTF">2026-06-24T20:33:48Z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